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N:\DOS-DIRECTION-OFFRE-SOINS\DOS-PERFORMANCE\Développement durable\financement\"/>
    </mc:Choice>
  </mc:AlternateContent>
  <xr:revisionPtr revIDLastSave="0" documentId="8_{668B6C47-859C-4BEF-B065-1FD4C1E5B0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_FilterDatabase" localSheetId="0" hidden="1">Feuil1!$A$1:$R$1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2" i="1"/>
  <c r="P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tc={251F80E6-58A8-4900-B320-77BEEAFBABAA}</author>
    <author>tc={47DB79E8-FC21-49D6-A92C-69B15703258E}</author>
    <author>tc={5D215F55-C293-43B2-B60A-40BB39DFE7C2}</author>
    <author>tc={904950F9-B84F-4006-96B4-5CBD75B1B164}</author>
    <author>tc={60B2B6AD-AA89-42FF-B0F9-BE110F16FCDB}</author>
    <author>tc={47051F96-C7B1-457E-8EBA-69DC802D7645}</author>
  </authors>
  <commentList>
    <comment ref="F1" authorId="0" shapeId="0" xr:uid="{251F80E6-58A8-4900-B320-77BEEAFBABAA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Liste de choix déroulante
</t>
      </text>
    </comment>
    <comment ref="G1" authorId="1" shapeId="0" xr:uid="{47DB79E8-FC21-49D6-A92C-69B15703258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Liste de choix déroulante</t>
      </text>
    </comment>
    <comment ref="H1" authorId="2" shapeId="0" xr:uid="{5D215F55-C293-43B2-B60A-40BB39DFE7C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Liste de choix déroulante</t>
      </text>
    </comment>
    <comment ref="I1" authorId="3" shapeId="0" xr:uid="{904950F9-B84F-4006-96B4-5CBD75B1B16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Liste de choix déroulante</t>
      </text>
    </comment>
    <comment ref="N1" authorId="4" shapeId="0" xr:uid="{60B2B6AD-AA89-42FF-B0F9-BE110F16FCD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Liste de choix déroulante</t>
      </text>
    </comment>
    <comment ref="Q1" authorId="5" shapeId="0" xr:uid="{47051F96-C7B1-457E-8EBA-69DC802D764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Liste de choix déroulante</t>
      </text>
    </comment>
  </commentList>
</comments>
</file>

<file path=xl/sharedStrings.xml><?xml version="1.0" encoding="utf-8"?>
<sst xmlns="http://schemas.openxmlformats.org/spreadsheetml/2006/main" count="29" uniqueCount="27">
  <si>
    <t>ETABLISSEMENT (RAISON SOCIALE)</t>
  </si>
  <si>
    <t>FINESS JURIDIQUE</t>
  </si>
  <si>
    <t>BÂTIMENT CONCERNE</t>
  </si>
  <si>
    <t>FINESS GEOGRAPHIQUE</t>
  </si>
  <si>
    <t>ADRESSE</t>
  </si>
  <si>
    <t>SECTEUR</t>
  </si>
  <si>
    <t>DEPARTEMENT</t>
  </si>
  <si>
    <t>REGION</t>
  </si>
  <si>
    <t>CATEGORIE</t>
  </si>
  <si>
    <t>INTITULE DU PROJET</t>
  </si>
  <si>
    <t>OBJECTIF(S)</t>
  </si>
  <si>
    <t>COÛT PROJET (€ HT)</t>
  </si>
  <si>
    <t>RESTE A CHARGE</t>
  </si>
  <si>
    <t>AUTRES FINANCEMENTS</t>
  </si>
  <si>
    <t>MONTANT AUTRES FINANCEMENTS</t>
  </si>
  <si>
    <t>SUBVENTION  POTENTIELLE PENSEE+</t>
  </si>
  <si>
    <t>DEVIS</t>
  </si>
  <si>
    <t>REMARQUE</t>
  </si>
  <si>
    <t>Etablissement exemple</t>
  </si>
  <si>
    <t>13 avenue de beau-soleil, 14000 Caen</t>
  </si>
  <si>
    <t>Etablissement sanitaire (ES)</t>
  </si>
  <si>
    <t>Calvados</t>
  </si>
  <si>
    <t>Normandie</t>
  </si>
  <si>
    <t>Outils et logiciels de suivi des consommations énergétiques</t>
  </si>
  <si>
    <t xml:space="preserve">Acquisition du logiciel "blabla" </t>
  </si>
  <si>
    <t>Suivre les consommations énergétiques afin de mettre en place des actions de réductions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</si>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</sst>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2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lise Rigaud" id="{AF76EA58-357D-4377-B90B-F657FA5F141C}" userId="S::rigaud-e_chu-caen.fr#ext#@msociauxfr.onmicrosoft.com::8909c945-9aee-4219-b8af-9fda892e20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4-10-25T08:39:51.89" personId="{AF76EA58-357D-4377-B90B-F657FA5F141C}" id="{251F80E6-58A8-4900-B320-77BEEAFBABAA}">
    <text xml:space="preserve">Liste de choix déroulante
</text>
  </threadedComment>
  <threadedComment ref="G1" dT="2024-10-25T08:40:16.97" personId="{AF76EA58-357D-4377-B90B-F657FA5F141C}" id="{47DB79E8-FC21-49D6-A92C-69B15703258E}">
    <text>Liste de choix déroulante</text>
  </threadedComment>
  <threadedComment ref="H1" dT="2024-10-25T08:40:22.83" personId="{AF76EA58-357D-4377-B90B-F657FA5F141C}" id="{5D215F55-C293-43B2-B60A-40BB39DFE7C2}">
    <text>Liste de choix déroulante</text>
  </threadedComment>
  <threadedComment ref="I1" dT="2024-10-25T08:40:34.96" personId="{AF76EA58-357D-4377-B90B-F657FA5F141C}" id="{904950F9-B84F-4006-96B4-5CBD75B1B164}">
    <text>Liste de choix déroulante</text>
  </threadedComment>
  <threadedComment ref="N1" dT="2024-10-25T08:40:55.96" personId="{AF76EA58-357D-4377-B90B-F657FA5F141C}" id="{60B2B6AD-AA89-42FF-B0F9-BE110F16FCDB}">
    <text>Liste de choix déroulante</text>
  </threadedComment>
  <threadedComment ref="Q1" dT="2024-10-25T08:40:46.79" personId="{AF76EA58-357D-4377-B90B-F657FA5F141C}" id="{47051F96-C7B1-457E-8EBA-69DC802D7645}">
    <text>Liste de choix déroulante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topLeftCell="M1" workbookViewId="0">
      <selection activeCell="P2" sqref="P2"/>
    </sheetView>
  </sheetViews>
  <sheetFormatPr baseColWidth="10" defaultColWidth="9.125" defaultRowHeight="14.25"/>
  <cols>
    <col min="1" max="1" width="36.25" style="3" customWidth="1"/>
    <col min="2" max="2" width="25.125" style="3" customWidth="1"/>
    <col min="3" max="3" width="40.875" style="3" customWidth="1"/>
    <col min="4" max="4" width="23.625" style="3" customWidth="1"/>
    <col min="5" max="5" width="54.375" style="3" customWidth="1"/>
    <col min="6" max="6" width="34.875" style="3" customWidth="1"/>
    <col min="7" max="7" width="24.875" style="3" customWidth="1"/>
    <col min="8" max="8" width="20.125" style="3" customWidth="1"/>
    <col min="9" max="9" width="40" style="3" customWidth="1"/>
    <col min="10" max="10" width="36.25" style="3" customWidth="1"/>
    <col min="11" max="11" width="49.125" style="3" customWidth="1"/>
    <col min="12" max="12" width="23.625" style="6" customWidth="1"/>
    <col min="13" max="13" width="22.375" style="3" customWidth="1"/>
    <col min="14" max="14" width="28" style="3" customWidth="1"/>
    <col min="15" max="15" width="34.625" style="3" customWidth="1"/>
    <col min="16" max="16" width="38.875" style="6" customWidth="1"/>
    <col min="17" max="17" width="21.25" style="3" customWidth="1"/>
    <col min="18" max="18" width="55.25" style="3" customWidth="1"/>
    <col min="19" max="16384" width="9.125" style="3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5" t="s">
        <v>11</v>
      </c>
      <c r="M1" s="2" t="s">
        <v>12</v>
      </c>
      <c r="N1" s="2" t="s">
        <v>13</v>
      </c>
      <c r="O1" s="2" t="s">
        <v>14</v>
      </c>
      <c r="P1" s="5" t="s">
        <v>15</v>
      </c>
      <c r="Q1" s="2" t="s">
        <v>16</v>
      </c>
      <c r="R1" s="2" t="s">
        <v>17</v>
      </c>
    </row>
    <row r="2" spans="1:18" ht="28.5">
      <c r="A2" s="3" t="s">
        <v>18</v>
      </c>
      <c r="B2" s="3">
        <v>601002508</v>
      </c>
      <c r="C2" s="3" t="s">
        <v>2</v>
      </c>
      <c r="D2" s="3">
        <v>601002253</v>
      </c>
      <c r="E2" s="3" t="s">
        <v>19</v>
      </c>
      <c r="F2" s="3" t="s">
        <v>20</v>
      </c>
      <c r="G2" s="3" t="s">
        <v>21</v>
      </c>
      <c r="H2" s="3" t="s">
        <v>22</v>
      </c>
      <c r="I2" s="4" t="s">
        <v>23</v>
      </c>
      <c r="J2" s="3" t="s">
        <v>24</v>
      </c>
      <c r="K2" s="4" t="s">
        <v>25</v>
      </c>
      <c r="L2" s="6">
        <v>20000</v>
      </c>
      <c r="M2" s="6">
        <f t="shared" ref="M2:M30" si="0">L2*0.2</f>
        <v>4000</v>
      </c>
      <c r="N2" s="3" t="s">
        <v>26</v>
      </c>
      <c r="O2" s="6">
        <v>3000</v>
      </c>
      <c r="P2" s="6">
        <f>L2-O2-M2</f>
        <v>13000</v>
      </c>
      <c r="Q2" s="3" t="s">
        <v>26</v>
      </c>
    </row>
    <row r="3" spans="1:18">
      <c r="M3" s="6">
        <f t="shared" si="0"/>
        <v>0</v>
      </c>
      <c r="O3" s="6"/>
    </row>
    <row r="4" spans="1:18">
      <c r="M4" s="6">
        <f t="shared" si="0"/>
        <v>0</v>
      </c>
      <c r="O4" s="6"/>
    </row>
    <row r="5" spans="1:18">
      <c r="M5" s="6">
        <f t="shared" si="0"/>
        <v>0</v>
      </c>
      <c r="O5" s="6"/>
    </row>
    <row r="6" spans="1:18">
      <c r="M6" s="6">
        <f t="shared" si="0"/>
        <v>0</v>
      </c>
      <c r="O6" s="6"/>
    </row>
    <row r="7" spans="1:18">
      <c r="M7" s="6">
        <f t="shared" si="0"/>
        <v>0</v>
      </c>
      <c r="O7" s="6"/>
    </row>
    <row r="8" spans="1:18">
      <c r="M8" s="6">
        <f t="shared" si="0"/>
        <v>0</v>
      </c>
      <c r="O8" s="6"/>
    </row>
    <row r="9" spans="1:18">
      <c r="M9" s="6">
        <f t="shared" si="0"/>
        <v>0</v>
      </c>
      <c r="O9" s="6"/>
    </row>
    <row r="10" spans="1:18">
      <c r="M10" s="6">
        <f t="shared" si="0"/>
        <v>0</v>
      </c>
      <c r="O10" s="6"/>
    </row>
    <row r="11" spans="1:18">
      <c r="M11" s="6">
        <f t="shared" si="0"/>
        <v>0</v>
      </c>
      <c r="O11" s="6"/>
    </row>
    <row r="12" spans="1:18">
      <c r="M12" s="6">
        <f t="shared" si="0"/>
        <v>0</v>
      </c>
      <c r="O12" s="6"/>
    </row>
    <row r="13" spans="1:18">
      <c r="M13" s="6">
        <f t="shared" si="0"/>
        <v>0</v>
      </c>
      <c r="O13" s="6"/>
    </row>
    <row r="14" spans="1:18">
      <c r="M14" s="6">
        <f t="shared" si="0"/>
        <v>0</v>
      </c>
      <c r="O14" s="6"/>
    </row>
    <row r="15" spans="1:18">
      <c r="M15" s="6">
        <f t="shared" si="0"/>
        <v>0</v>
      </c>
      <c r="O15" s="6"/>
    </row>
    <row r="16" spans="1:18">
      <c r="M16" s="6">
        <f t="shared" si="0"/>
        <v>0</v>
      </c>
      <c r="O16" s="6"/>
    </row>
    <row r="17" spans="13:15">
      <c r="M17" s="6">
        <f t="shared" si="0"/>
        <v>0</v>
      </c>
      <c r="O17" s="6"/>
    </row>
    <row r="18" spans="13:15">
      <c r="M18" s="6">
        <f t="shared" si="0"/>
        <v>0</v>
      </c>
      <c r="O18" s="6"/>
    </row>
    <row r="19" spans="13:15">
      <c r="M19" s="6">
        <f t="shared" si="0"/>
        <v>0</v>
      </c>
      <c r="O19" s="6"/>
    </row>
    <row r="20" spans="13:15">
      <c r="M20" s="6">
        <f t="shared" si="0"/>
        <v>0</v>
      </c>
      <c r="O20" s="6"/>
    </row>
    <row r="21" spans="13:15">
      <c r="M21" s="6">
        <f t="shared" si="0"/>
        <v>0</v>
      </c>
      <c r="O21" s="6"/>
    </row>
    <row r="22" spans="13:15">
      <c r="M22" s="6">
        <f t="shared" si="0"/>
        <v>0</v>
      </c>
      <c r="O22" s="6"/>
    </row>
    <row r="23" spans="13:15">
      <c r="M23" s="6">
        <f t="shared" si="0"/>
        <v>0</v>
      </c>
      <c r="O23" s="6"/>
    </row>
    <row r="24" spans="13:15">
      <c r="M24" s="6">
        <f t="shared" si="0"/>
        <v>0</v>
      </c>
      <c r="O24" s="6"/>
    </row>
    <row r="25" spans="13:15">
      <c r="M25" s="6">
        <f t="shared" si="0"/>
        <v>0</v>
      </c>
      <c r="O25" s="6"/>
    </row>
    <row r="26" spans="13:15">
      <c r="M26" s="6">
        <f t="shared" si="0"/>
        <v>0</v>
      </c>
      <c r="O26" s="6"/>
    </row>
    <row r="27" spans="13:15">
      <c r="M27" s="6">
        <f t="shared" si="0"/>
        <v>0</v>
      </c>
      <c r="O27" s="6"/>
    </row>
    <row r="28" spans="13:15">
      <c r="M28" s="6">
        <f t="shared" si="0"/>
        <v>0</v>
      </c>
      <c r="O28" s="6"/>
    </row>
    <row r="29" spans="13:15">
      <c r="M29" s="6">
        <f t="shared" si="0"/>
        <v>0</v>
      </c>
      <c r="O29" s="6"/>
    </row>
    <row r="30" spans="13:15">
      <c r="M30" s="6">
        <f t="shared" si="0"/>
        <v>0</v>
      </c>
      <c r="O30" s="6"/>
    </row>
  </sheetData>
  <autoFilter ref="A1:R1" xr:uid="{00000000-0001-0000-0000-000000000000}">
    <sortState xmlns:xlrd2="http://schemas.microsoft.com/office/spreadsheetml/2017/richdata2" ref="A2:R30">
      <sortCondition ref="I1"/>
    </sortState>
  </autoFilter>
  <dataValidations count="9">
    <dataValidation type="list" allowBlank="1" showInputMessage="1" showErrorMessage="1" sqref="F68:F1048576" xr:uid="{715F0D72-2249-49EB-81EE-926288BB3849}">
      <formula1>"ES (établissement sanitaire)"</formula1>
    </dataValidation>
    <dataValidation allowBlank="1" showInputMessage="1" showErrorMessage="1" sqref="F1:H1 G69:G1048576 M2:M30 O2:O30" xr:uid="{F576F5D9-8B1C-4255-813E-33558C57E020}"/>
    <dataValidation type="list" allowBlank="1" showInputMessage="1" showErrorMessage="1" sqref="H74:H1048576 H2:H66" xr:uid="{E1C37B48-B2EE-415D-A4DD-DCFE7FE8229A}">
      <formula1>"Normandie, Pays de la Loire"</formula1>
    </dataValidation>
    <dataValidation type="list" allowBlank="1" showInputMessage="1" showErrorMessage="1" sqref="I1:I1048576" xr:uid="{2CC29A6C-0E39-42E2-8B77-1DC8E367F90C}">
      <formula1>"Outils de mesure et de télérelève, Outils et logiciels de suivi des consommations énergétiques, Etudes et audits"</formula1>
    </dataValidation>
    <dataValidation type="list" allowBlank="1" showInputMessage="1" showErrorMessage="1" sqref="F2:F67" xr:uid="{1E31260C-B96A-4D65-BCF0-0B10C888A78B}">
      <formula1>"Etablissement sanitaire (ES), Etablissement et serivces médico-sociaux (ESMS)"</formula1>
    </dataValidation>
    <dataValidation type="list" allowBlank="1" showInputMessage="1" showErrorMessage="1" sqref="H67:H73" xr:uid="{280D997B-2299-4854-BC69-D73E0D9A3DC0}">
      <formula1>"Normandie; Pays de la Loire"</formula1>
    </dataValidation>
    <dataValidation type="list" allowBlank="1" showInputMessage="1" showErrorMessage="1" sqref="Q2:Q53" xr:uid="{2A87FDC5-A229-4CA0-97EE-D3D7CA33B6F6}">
      <formula1>"OUI, NON, Estimation"</formula1>
    </dataValidation>
    <dataValidation type="list" allowBlank="1" showInputMessage="1" showErrorMessage="1" sqref="M2:O54" xr:uid="{B61AB510-FAA6-40E3-B2F8-3C621235E3C7}">
      <formula1>"OUI, NON"</formula1>
    </dataValidation>
    <dataValidation type="list" allowBlank="1" showInputMessage="1" showErrorMessage="1" sqref="G2:G68" xr:uid="{F9201B38-EF0A-41E4-9009-47152A544BE4}">
      <formula1>"Calvados, Eure, Orne, Manche, Seine-Maritime"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ngement xmlns="8cd19967-dc7c-4d5a-a4f5-00dd6a862467" xsi:nil="true"/>
    <TaxCatchAll xmlns="ad84501d-9596-4f04-96a9-6061aa836e31" xsi:nil="true"/>
    <lcf76f155ced4ddcb4097134ff3c332f xmlns="8cd19967-dc7c-4d5a-a4f5-00dd6a86246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D7D8A72476148A859A8D6257A80CC" ma:contentTypeVersion="13" ma:contentTypeDescription="Crée un document." ma:contentTypeScope="" ma:versionID="53b843c3157b659ed7506900a108b1a4">
  <xsd:schema xmlns:xsd="http://www.w3.org/2001/XMLSchema" xmlns:xs="http://www.w3.org/2001/XMLSchema" xmlns:p="http://schemas.microsoft.com/office/2006/metadata/properties" xmlns:ns2="8cd19967-dc7c-4d5a-a4f5-00dd6a862467" xmlns:ns3="ad84501d-9596-4f04-96a9-6061aa836e31" targetNamespace="http://schemas.microsoft.com/office/2006/metadata/properties" ma:root="true" ma:fieldsID="1b12b555dbec064b14b0782215bd6e9e" ns2:_="" ns3:_="">
    <xsd:import namespace="8cd19967-dc7c-4d5a-a4f5-00dd6a862467"/>
    <xsd:import namespace="ad84501d-9596-4f04-96a9-6061aa836e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range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19967-dc7c-4d5a-a4f5-00dd6a8624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c775635c-929f-420b-bbf0-50c23f8d5e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angement" ma:index="20" nillable="true" ma:displayName="rangement" ma:format="Dropdown" ma:internalName="range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84501d-9596-4f04-96a9-6061aa836e3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3d6f127-99d0-4b76-a67e-dbab4bb53f50}" ma:internalName="TaxCatchAll" ma:showField="CatchAllData" ma:web="ad84501d-9596-4f04-96a9-6061aa836e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552DC7-696F-4F54-882E-149FD6B29C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04F45A-E9E7-4D4D-B3C4-1430CB1889BC}">
  <ds:schemaRefs>
    <ds:schemaRef ds:uri="http://schemas.microsoft.com/office/2006/metadata/properties"/>
    <ds:schemaRef ds:uri="http://schemas.microsoft.com/office/infopath/2007/PartnerControls"/>
    <ds:schemaRef ds:uri="8cd19967-dc7c-4d5a-a4f5-00dd6a862467"/>
    <ds:schemaRef ds:uri="ad84501d-9596-4f04-96a9-6061aa836e31"/>
  </ds:schemaRefs>
</ds:datastoreItem>
</file>

<file path=customXml/itemProps3.xml><?xml version="1.0" encoding="utf-8"?>
<ds:datastoreItem xmlns:ds="http://schemas.openxmlformats.org/officeDocument/2006/customXml" ds:itemID="{223C3EDF-5974-4E10-8A6C-062AC370AB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19967-dc7c-4d5a-a4f5-00dd6a862467"/>
    <ds:schemaRef ds:uri="ad84501d-9596-4f04-96a9-6061aa836e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LEMIEUX, Pascal (ARS-NORMANDIE/DOS/QP)</dc:creator>
  <cp:keywords/>
  <dc:description/>
  <cp:lastModifiedBy>LEMIEUX, Pascal (ARS-NORMANDIE/DOS/QP)</cp:lastModifiedBy>
  <cp:revision/>
  <dcterms:created xsi:type="dcterms:W3CDTF">2024-10-24T11:52:12Z</dcterms:created>
  <dcterms:modified xsi:type="dcterms:W3CDTF">2024-11-13T14:37:31Z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0x010100CCFD7D8A72476148A859A8D6257A80CC</vt:lpwstr>
  </property>
  <property fmtid="{D5CDD505-2E9C-101B-9397-08002B2CF9AE}" pid="3" name="MediaServiceImageTags">
    <vt:lpwstr/>
  </property>
</Properties>
</file>